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60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<sst xmlns="http://schemas.openxmlformats.org/spreadsheetml/2006/main" count="78" uniqueCount="65">
  <si>
    <t>РЕЕСТР</t>
  </si>
  <si>
    <t>источников доходов бюджета администрации муниципального образования "Сельское поселение Село Зеленга Володарского муниципального района Астраханской области"</t>
  </si>
  <si>
    <t>на "01" ноября 2024 года</t>
  </si>
  <si>
    <t>Финансовый орган</t>
  </si>
  <si>
    <t>Наименование публично-правового образования</t>
  </si>
  <si>
    <t>Единица измерения: тыс. руб.</t>
  </si>
  <si>
    <t>Наименование группы источников доходов бюджетов/наименование источника дохода бюджета</t>
  </si>
  <si>
    <t>Классификация доходов бюджетов</t>
  </si>
  <si>
    <t>Наименование главного администратора доходов бюджета муниципального образования "Сельское поселение Село Зеленга Володарского муниципального района Астраханской области"</t>
  </si>
  <si>
    <t>Показатели прогноза доходов в текущем финансовом году в соответствии с решением о бюджете муниципального образования "Сельское поселение Село Зеленга Володарского муниципального района Астраханской области"</t>
  </si>
  <si>
    <t>Показатели кассовых поступлений в текущем финансовом году (по состоянию на 01 ноября 2024 г.) в бюджет Астраханской области</t>
  </si>
  <si>
    <t>Показатели прогноза доходов бюджета на 2025 год/очередной финансовый год</t>
  </si>
  <si>
    <t>Показатели прогноза доходов бюджета на 2026 год/ первый год планового периода</t>
  </si>
  <si>
    <t>Показатели прогноза доходов бюджета на 2027 год/ второй год планового периода</t>
  </si>
  <si>
    <t>Код</t>
  </si>
  <si>
    <t>Наименование</t>
  </si>
  <si>
    <t xml:space="preserve"> 182 1 01 02010 01 0000 110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</si>
  <si>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 </t>
  </si>
  <si>
    <t>Федеральная налоговая 
служба</t>
  </si>
  <si>
    <t>НАЛОГИ НА ПРИБЫЛЬ,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</si>
  <si>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</si>
  <si>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Федеральная налоговая служба</t>
  </si>
  <si>
    <t xml:space="preserve"> 182 1 01 02020 01 0000 110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</si>
  <si>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</si>
  <si>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182 1 01 02030 01 0000 110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</si>
  <si>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</si>
  <si>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ТУРИСТИЧЕСКИЙ НАЛОГ</t>
  </si>
  <si>
    <t>182 1 03 03000 01 0000 110</t>
  </si>
  <si>
    <t>Туристический налог</t>
  </si>
  <si>
    <t>НАЛОГИ НА СОВОКУПНЫЙ ДОХОД</t>
  </si>
  <si>
    <t>182 1 05 03010 01 0000 110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</si>
  <si>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</si>
  <si>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НАЛОГИ НА ИМУЩЕСТВО</t>
  </si>
  <si>
    <t>182 1 06 01030 10 0000 110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</si>
  <si>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</si>
  <si>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182 1 06 06033 10 0000 110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</si>
  <si>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</si>
  <si>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>182 1 06 06043 10 0000 110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</si>
  <si>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</si>
  <si>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>ЗАДОЛЖЕННОСТЬ И ПЕРЕРАСЧЕТЫ ПО ОТМЕНЕННЫМ НАЛОГАМ, СБОРАМ И ИНЫМ ОБЯЗАТЕЛЬНЫМ ПЛАТЕЖАМ</t>
  </si>
  <si>
    <t>182 1 09 04053 10 0000 110</t>
  </si>
  <si>
    <t>Земельный налог (по обязательствам, возникшим до 1 января 2006 года), муниципального образованиябилизуемый на территориях сельских поселений</t>
  </si>
  <si>
    <t>ШТРАФЫ,САНКЦИИ,ВОЗМЕЩЕНИЕ УЩЕРБА</t>
  </si>
  <si>
    <t>400 1 16 07090 10 0000 140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</si>
  <si>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t>
  </si>
  <si>
    <t>Администрация муниципального образования "Сельское поселение Село Зеленга Володарского муниципального района Астраханской области"</t>
  </si>
  <si>
    <t>БЕЗВОЗМЕЗДНЫЕ ПОСТУПЛЕНИЯ ОТ БЮДЖЕТОВ БЮДЖЕТНОЙ СИСТЕМЫ РОССИЙСКОЙ ФЕДЕРАЦИИ</t>
  </si>
  <si>
    <t>400 2 02 15001 10 0000 150</t>
  </si>
  <si>
    <t xml:space="preserve">  Дотации бюджетам сельских поселений на выравнивание бюджетной обеспеченностииз бюджета субъекта Российской Федерации</t>
  </si>
  <si>
    <t>400 2 02 25555 10 0000 150</t>
  </si>
  <si>
    <t>Субсидии бюджетам сельских поселений на реализацию программ формирования современной городской среды</t>
  </si>
  <si>
    <t>Администрация муниципального образования "Сельское поселение Село Зеленга  Володарского муниципального района Астраханской области"</t>
  </si>
  <si>
    <t>400 2 02 35118 10 0000 150</t>
  </si>
  <si>
    <t>Субвенции бюджетам сельских поселений на осуществление первичного воинского учета органами местного самуниципального образованияуправления поселений, муниципальных и городских округов</t>
  </si>
  <si>
    <t>400 2 02 49999 10 0000 150</t>
  </si>
  <si>
    <t xml:space="preserve">  Прочие межбюджетные трансферты, передаваемые бюджетам сельских поселений</t>
  </si>
  <si>
    <t>ПРОЧИЕ БЕЗВОЗМЕЗДНЫЕ ПОСТУПЛЕНИЯ</t>
  </si>
  <si>
    <t>400 2 07 05030 10 0000 150</t>
  </si>
  <si>
    <t>Прочие безвозмездные поступления в бюджеты сельских поселений</t>
  </si>
  <si>
    <t xml:space="preserve">всего доходов </t>
  </si>
  <si>
    <t>ИТОГО</t>
  </si>
  <si>
    <t>Глава администрации МО "Сельское поселение Село Зеленга Володарского муниципального района Астраханской области"</t>
  </si>
  <si>
    <t>В.В. Парамеев</t>
  </si>
  <si>
    <t>(должность)</t>
  </si>
  <si>
    <t>(подпись)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</si>
</sst>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#\ ##0.0"/>
    <numFmt numFmtId="181" formatCode="0.0_ "/>
    <numFmt numFmtId="182" formatCode="#\ ##0.00"/>
    <numFmt numFmtId="183" formatCode="0.0"/>
  </numFmts>
  <fonts count="27">
    <font>
      <sz val="11"/>
      <color theme="1"/>
      <name val="Calibri"/>
      <charset val="204"/>
      <scheme val="minor"/>
    </font>
    <font>
      <sz val="12"/>
      <color theme="1"/>
      <name val="Times New Roman"/>
      <charset val="204"/>
    </font>
    <font>
      <sz val="12"/>
      <color rgb="FFFF0000"/>
      <name val="Times New Roman"/>
      <charset val="204"/>
    </font>
    <font>
      <b/>
      <sz val="12"/>
      <color rgb="FF000000"/>
      <name val="Times New Roman"/>
      <charset val="204"/>
    </font>
    <font>
      <sz val="12"/>
      <color rgb="FF000000"/>
      <name val="Times New Roman"/>
      <charset val="204"/>
    </font>
    <font>
      <u/>
      <sz val="12"/>
      <color rgb="FF000000"/>
      <name val="Times New Roman"/>
      <charset val="204"/>
    </font>
    <font>
      <sz val="12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7" fillId="0" borderId="0" applyFont="0" applyFill="0" applyBorder="0" applyAlignment="0" applyProtection="0">
      <alignment vertical="center"/>
    </xf>
    <xf numFmtId="177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178" fontId="7" fillId="0" borderId="0" applyFont="0" applyFill="0" applyBorder="0" applyAlignment="0" applyProtection="0">
      <alignment vertical="center"/>
    </xf>
    <xf numFmtId="179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4" borderId="1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5" borderId="15" applyNumberFormat="0" applyAlignment="0" applyProtection="0">
      <alignment vertical="center"/>
    </xf>
    <xf numFmtId="0" fontId="17" fillId="6" borderId="16" applyNumberFormat="0" applyAlignment="0" applyProtection="0">
      <alignment vertical="center"/>
    </xf>
    <xf numFmtId="0" fontId="18" fillId="6" borderId="15" applyNumberFormat="0" applyAlignment="0" applyProtection="0">
      <alignment vertical="center"/>
    </xf>
    <xf numFmtId="0" fontId="19" fillId="7" borderId="17" applyNumberFormat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</cellStyleXfs>
  <cellXfs count="82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1" fillId="0" borderId="0" xfId="0" applyFont="1"/>
    <xf numFmtId="0" fontId="1" fillId="2" borderId="0" xfId="0" applyFont="1" applyFill="1"/>
    <xf numFmtId="0" fontId="1" fillId="3" borderId="0" xfId="0" applyFont="1" applyFill="1"/>
    <xf numFmtId="180" fontId="1" fillId="0" borderId="0" xfId="0" applyNumberFormat="1" applyFont="1" applyAlignment="1">
      <alignment vertical="top"/>
    </xf>
    <xf numFmtId="180" fontId="1" fillId="0" borderId="0" xfId="0" applyNumberFormat="1" applyFont="1"/>
    <xf numFmtId="0" fontId="3" fillId="0" borderId="0" xfId="0" applyFont="1" applyBorder="1" applyAlignment="1">
      <alignment horizontal="center"/>
    </xf>
    <xf numFmtId="0" fontId="4" fillId="0" borderId="0" xfId="0" applyFont="1"/>
    <xf numFmtId="0" fontId="4" fillId="3" borderId="0" xfId="0" applyFont="1" applyFill="1"/>
    <xf numFmtId="180" fontId="4" fillId="0" borderId="0" xfId="0" applyNumberFormat="1" applyFont="1" applyAlignment="1">
      <alignment vertical="top"/>
    </xf>
    <xf numFmtId="0" fontId="4" fillId="0" borderId="0" xfId="0" applyFont="1" applyBorder="1" applyAlignment="1">
      <alignment horizontal="left" vertical="top"/>
    </xf>
    <xf numFmtId="0" fontId="5" fillId="0" borderId="0" xfId="0" applyFont="1" applyBorder="1" applyAlignment="1">
      <alignment horizontal="left" vertical="top"/>
    </xf>
    <xf numFmtId="0" fontId="4" fillId="0" borderId="0" xfId="0" applyFont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top" wrapText="1"/>
    </xf>
    <xf numFmtId="180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center" wrapText="1"/>
    </xf>
    <xf numFmtId="181" fontId="6" fillId="3" borderId="1" xfId="1" applyNumberFormat="1" applyFont="1" applyFill="1" applyBorder="1" applyAlignment="1">
      <alignment horizontal="center" vertical="top" wrapText="1"/>
    </xf>
    <xf numFmtId="181" fontId="4" fillId="3" borderId="1" xfId="0" applyNumberFormat="1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80" fontId="6" fillId="3" borderId="1" xfId="0" applyNumberFormat="1" applyFont="1" applyFill="1" applyBorder="1" applyAlignment="1">
      <alignment horizontal="center" vertical="center"/>
    </xf>
    <xf numFmtId="180" fontId="6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182" fontId="6" fillId="3" borderId="1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182" fontId="6" fillId="0" borderId="1" xfId="0" applyNumberFormat="1" applyFont="1" applyFill="1" applyBorder="1" applyAlignment="1">
      <alignment horizontal="center" vertical="center"/>
    </xf>
    <xf numFmtId="180" fontId="4" fillId="0" borderId="4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center" shrinkToFi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" fillId="0" borderId="7" xfId="0" applyFont="1" applyFill="1" applyBorder="1"/>
    <xf numFmtId="0" fontId="1" fillId="0" borderId="8" xfId="0" applyFont="1" applyFill="1" applyBorder="1"/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183" fontId="1" fillId="3" borderId="1" xfId="0" applyNumberFormat="1" applyFont="1" applyFill="1" applyBorder="1" applyAlignment="1">
      <alignment horizontal="center" vertical="center"/>
    </xf>
    <xf numFmtId="183" fontId="1" fillId="0" borderId="1" xfId="0" applyNumberFormat="1" applyFont="1" applyFill="1" applyBorder="1" applyAlignment="1">
      <alignment horizontal="center" vertical="center"/>
    </xf>
    <xf numFmtId="0" fontId="1" fillId="0" borderId="10" xfId="0" applyFont="1" applyFill="1" applyBorder="1"/>
    <xf numFmtId="0" fontId="1" fillId="0" borderId="11" xfId="0" applyFont="1" applyFill="1" applyBorder="1"/>
    <xf numFmtId="0" fontId="1" fillId="0" borderId="11" xfId="0" applyFont="1" applyFill="1" applyBorder="1" applyAlignment="1">
      <alignment horizontal="right"/>
    </xf>
    <xf numFmtId="0" fontId="1" fillId="0" borderId="3" xfId="0" applyFont="1" applyFill="1" applyBorder="1"/>
    <xf numFmtId="182" fontId="1" fillId="3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/>
    </xf>
    <xf numFmtId="182" fontId="3" fillId="3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left" vertical="top"/>
    </xf>
    <xf numFmtId="0" fontId="4" fillId="0" borderId="0" xfId="0" applyFont="1" applyBorder="1" applyAlignment="1">
      <alignment horizontal="left" vertical="top" wrapText="1"/>
    </xf>
    <xf numFmtId="0" fontId="4" fillId="0" borderId="8" xfId="0" applyFont="1" applyBorder="1" applyAlignment="1">
      <alignment wrapText="1"/>
    </xf>
    <xf numFmtId="0" fontId="4" fillId="0" borderId="0" xfId="0" applyFont="1" applyAlignment="1">
      <alignment wrapText="1"/>
    </xf>
    <xf numFmtId="0" fontId="4" fillId="3" borderId="8" xfId="0" applyFont="1" applyFill="1" applyBorder="1"/>
    <xf numFmtId="0" fontId="4" fillId="0" borderId="0" xfId="0" applyFont="1" applyAlignment="1">
      <alignment horizontal="center"/>
    </xf>
    <xf numFmtId="0" fontId="4" fillId="3" borderId="0" xfId="0" applyFont="1" applyFill="1" applyBorder="1" applyAlignment="1">
      <alignment horizontal="center"/>
    </xf>
    <xf numFmtId="180" fontId="4" fillId="0" borderId="0" xfId="0" applyNumberFormat="1" applyFont="1"/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1"/>
  <sheetViews>
    <sheetView tabSelected="1" view="pageBreakPreview" zoomScale="60" zoomScaleNormal="70" topLeftCell="A19" workbookViewId="0">
      <selection activeCell="G37" sqref="G37"/>
    </sheetView>
  </sheetViews>
  <sheetFormatPr defaultColWidth="9.11111111111111" defaultRowHeight="15.6"/>
  <cols>
    <col min="1" max="1" width="22.1111111111111" style="3" customWidth="1"/>
    <col min="2" max="2" width="29.5555555555556" style="3" customWidth="1"/>
    <col min="3" max="3" width="40.8888888888889" style="3" customWidth="1"/>
    <col min="4" max="4" width="23.1111111111111" style="3" customWidth="1"/>
    <col min="5" max="5" width="23.7037037037037" style="4" customWidth="1"/>
    <col min="6" max="6" width="22.3333333333333" style="5" customWidth="1"/>
    <col min="7" max="7" width="15" style="3" customWidth="1"/>
    <col min="8" max="8" width="15" style="6" customWidth="1"/>
    <col min="9" max="9" width="20.5555555555556" style="7" customWidth="1"/>
    <col min="10" max="1025" width="8.66666666666667" style="3" customWidth="1"/>
    <col min="1026" max="16384" width="9.11111111111111" style="3"/>
  </cols>
  <sheetData>
    <row r="1" spans="1:9">
      <c r="A1" s="8" t="s">
        <v>0</v>
      </c>
      <c r="B1" s="8"/>
      <c r="C1" s="8"/>
      <c r="D1" s="8"/>
      <c r="E1" s="8"/>
      <c r="F1" s="8"/>
      <c r="G1" s="8"/>
      <c r="H1" s="8"/>
      <c r="I1" s="8"/>
    </row>
    <row r="2" spans="1:9">
      <c r="A2" s="8" t="s">
        <v>1</v>
      </c>
      <c r="B2" s="8"/>
      <c r="C2" s="8"/>
      <c r="D2" s="8"/>
      <c r="E2" s="8"/>
      <c r="F2" s="8"/>
      <c r="G2" s="8"/>
      <c r="H2" s="8"/>
      <c r="I2" s="8"/>
    </row>
    <row r="3" spans="1:9">
      <c r="A3" s="8" t="s">
        <v>2</v>
      </c>
      <c r="B3" s="8"/>
      <c r="C3" s="8"/>
      <c r="D3" s="8"/>
      <c r="E3" s="8"/>
      <c r="F3" s="8"/>
      <c r="G3" s="8"/>
      <c r="H3" s="8"/>
      <c r="I3" s="8"/>
    </row>
    <row r="4" spans="1:9">
      <c r="A4" s="9"/>
      <c r="B4" s="9"/>
      <c r="C4" s="9"/>
      <c r="D4" s="9"/>
      <c r="E4" s="10"/>
      <c r="F4" s="10"/>
      <c r="G4" s="9"/>
      <c r="H4" s="11"/>
      <c r="I4" s="81"/>
    </row>
    <row r="5" spans="1:9">
      <c r="A5" s="12" t="s">
        <v>3</v>
      </c>
      <c r="B5" s="12"/>
      <c r="C5" s="9"/>
      <c r="D5" s="13"/>
      <c r="E5" s="13"/>
      <c r="F5" s="13"/>
      <c r="G5" s="9"/>
      <c r="H5" s="11"/>
      <c r="I5" s="81"/>
    </row>
    <row r="6" spans="1:9">
      <c r="A6" s="12" t="s">
        <v>4</v>
      </c>
      <c r="B6" s="12"/>
      <c r="C6" s="12"/>
      <c r="D6" s="13"/>
      <c r="E6" s="13"/>
      <c r="F6" s="10"/>
      <c r="G6" s="9"/>
      <c r="H6" s="11"/>
      <c r="I6" s="81"/>
    </row>
    <row r="7" ht="31.2" spans="1:9">
      <c r="A7" s="14" t="s">
        <v>5</v>
      </c>
      <c r="B7" s="9"/>
      <c r="C7" s="9"/>
      <c r="D7" s="9"/>
      <c r="E7" s="10"/>
      <c r="F7" s="10"/>
      <c r="G7" s="9"/>
      <c r="H7" s="11"/>
      <c r="I7" s="81"/>
    </row>
    <row r="8" spans="1:9">
      <c r="A8" s="15" t="s">
        <v>6</v>
      </c>
      <c r="B8" s="15" t="s">
        <v>7</v>
      </c>
      <c r="C8" s="15"/>
      <c r="D8" s="15" t="s">
        <v>8</v>
      </c>
      <c r="E8" s="16" t="s">
        <v>9</v>
      </c>
      <c r="F8" s="16" t="s">
        <v>10</v>
      </c>
      <c r="G8" s="17" t="s">
        <v>11</v>
      </c>
      <c r="H8" s="18" t="s">
        <v>12</v>
      </c>
      <c r="I8" s="18" t="s">
        <v>13</v>
      </c>
    </row>
    <row r="9" ht="158" customHeight="1" spans="1:9">
      <c r="A9" s="15"/>
      <c r="B9" s="19" t="s">
        <v>14</v>
      </c>
      <c r="C9" s="19" t="s">
        <v>15</v>
      </c>
      <c r="D9" s="15"/>
      <c r="E9" s="16"/>
      <c r="F9" s="16"/>
      <c r="G9" s="17"/>
      <c r="H9" s="18"/>
      <c r="I9" s="18"/>
    </row>
    <row r="10" customFormat="1" ht="365" customHeight="1" spans="1:9">
      <c r="A10" s="20"/>
      <c r="B10" s="21" t="s">
        <v>16</v>
      </c>
      <c r="C10" s="15" t="s">
        <v>17</v>
      </c>
      <c r="D10" s="22" t="s">
        <v>18</v>
      </c>
      <c r="E10" s="23">
        <v>0</v>
      </c>
      <c r="F10" s="23">
        <v>0</v>
      </c>
      <c r="G10" s="24">
        <v>211</v>
      </c>
      <c r="H10" s="18">
        <v>230</v>
      </c>
      <c r="I10" s="18">
        <v>230</v>
      </c>
    </row>
    <row r="11" s="1" customFormat="1" ht="124.8" spans="1:9">
      <c r="A11" s="25" t="s">
        <v>19</v>
      </c>
      <c r="B11" s="26" t="s">
        <v>16</v>
      </c>
      <c r="C11" s="27" t="s">
        <v>20</v>
      </c>
      <c r="D11" s="27" t="s">
        <v>21</v>
      </c>
      <c r="E11" s="28">
        <v>165</v>
      </c>
      <c r="F11" s="28">
        <v>154</v>
      </c>
      <c r="G11" s="29">
        <v>0</v>
      </c>
      <c r="H11" s="29">
        <v>0</v>
      </c>
      <c r="I11" s="29">
        <v>0</v>
      </c>
    </row>
    <row r="12" s="1" customFormat="1" ht="105" hidden="1" customHeight="1" spans="1:9">
      <c r="A12" s="25"/>
      <c r="B12" s="26" t="s">
        <v>22</v>
      </c>
      <c r="C12" s="30" t="s">
        <v>23</v>
      </c>
      <c r="D12" s="27" t="s">
        <v>21</v>
      </c>
      <c r="E12" s="28"/>
      <c r="F12" s="28"/>
      <c r="G12" s="29"/>
      <c r="H12" s="29"/>
      <c r="I12" s="29"/>
    </row>
    <row r="13" s="1" customFormat="1" ht="235" customHeight="1" spans="1:9">
      <c r="A13" s="31"/>
      <c r="B13" s="26" t="s">
        <v>24</v>
      </c>
      <c r="C13" s="27" t="s">
        <v>25</v>
      </c>
      <c r="D13" s="27" t="s">
        <v>21</v>
      </c>
      <c r="E13" s="28">
        <v>0</v>
      </c>
      <c r="F13" s="28">
        <v>4.1</v>
      </c>
      <c r="G13" s="29">
        <v>0</v>
      </c>
      <c r="H13" s="29">
        <v>0</v>
      </c>
      <c r="I13" s="29">
        <v>0</v>
      </c>
    </row>
    <row r="14" s="1" customFormat="1" ht="80" customHeight="1" spans="1:9">
      <c r="A14" s="32" t="s">
        <v>26</v>
      </c>
      <c r="B14" s="33" t="s">
        <v>27</v>
      </c>
      <c r="C14" s="27" t="s">
        <v>28</v>
      </c>
      <c r="D14" s="33" t="s">
        <v>21</v>
      </c>
      <c r="E14" s="28">
        <v>0</v>
      </c>
      <c r="F14" s="28">
        <v>0</v>
      </c>
      <c r="G14" s="29">
        <v>40</v>
      </c>
      <c r="H14" s="29">
        <v>80</v>
      </c>
      <c r="I14" s="29">
        <v>120</v>
      </c>
    </row>
    <row r="15" s="1" customFormat="1" ht="62.4" spans="1:9">
      <c r="A15" s="34" t="s">
        <v>29</v>
      </c>
      <c r="B15" s="35" t="s">
        <v>30</v>
      </c>
      <c r="C15" s="27" t="s">
        <v>31</v>
      </c>
      <c r="D15" s="27" t="s">
        <v>21</v>
      </c>
      <c r="E15" s="28">
        <v>0</v>
      </c>
      <c r="F15" s="36">
        <v>31.6</v>
      </c>
      <c r="G15" s="29">
        <v>0</v>
      </c>
      <c r="H15" s="29">
        <v>0</v>
      </c>
      <c r="I15" s="29">
        <v>0</v>
      </c>
    </row>
    <row r="16" s="2" customFormat="1" hidden="1" spans="1:9">
      <c r="A16" s="32"/>
      <c r="B16" s="37"/>
      <c r="C16" s="38"/>
      <c r="D16" s="39"/>
      <c r="E16" s="28"/>
      <c r="F16" s="28"/>
      <c r="G16" s="29"/>
      <c r="H16" s="29"/>
      <c r="I16" s="29"/>
    </row>
    <row r="17" s="1" customFormat="1" hidden="1" spans="1:9">
      <c r="A17" s="32"/>
      <c r="B17" s="40"/>
      <c r="C17" s="27"/>
      <c r="D17" s="27"/>
      <c r="E17" s="28"/>
      <c r="F17" s="28"/>
      <c r="G17" s="29"/>
      <c r="H17" s="29"/>
      <c r="I17" s="29"/>
    </row>
    <row r="18" s="1" customFormat="1" ht="62.4" spans="1:9">
      <c r="A18" s="41" t="s">
        <v>32</v>
      </c>
      <c r="B18" s="33" t="s">
        <v>33</v>
      </c>
      <c r="C18" s="27" t="s">
        <v>34</v>
      </c>
      <c r="D18" s="27" t="s">
        <v>21</v>
      </c>
      <c r="E18" s="28">
        <v>400</v>
      </c>
      <c r="F18" s="28">
        <v>207</v>
      </c>
      <c r="G18" s="29">
        <v>532</v>
      </c>
      <c r="H18" s="29">
        <v>535</v>
      </c>
      <c r="I18" s="29">
        <v>535</v>
      </c>
    </row>
    <row r="19" s="1" customFormat="1" ht="62.4" spans="1:9">
      <c r="A19" s="41"/>
      <c r="B19" s="33" t="s">
        <v>35</v>
      </c>
      <c r="C19" s="27" t="s">
        <v>36</v>
      </c>
      <c r="D19" s="27" t="s">
        <v>21</v>
      </c>
      <c r="E19" s="36">
        <v>50</v>
      </c>
      <c r="F19" s="28">
        <v>38.1</v>
      </c>
      <c r="G19" s="42">
        <v>39</v>
      </c>
      <c r="H19" s="29">
        <v>45</v>
      </c>
      <c r="I19" s="29">
        <v>45</v>
      </c>
    </row>
    <row r="20" s="1" customFormat="1" ht="61" customHeight="1" spans="1:9">
      <c r="A20" s="41"/>
      <c r="B20" s="33" t="s">
        <v>37</v>
      </c>
      <c r="C20" s="27" t="s">
        <v>38</v>
      </c>
      <c r="D20" s="27" t="s">
        <v>21</v>
      </c>
      <c r="E20" s="28">
        <v>350</v>
      </c>
      <c r="F20" s="28">
        <v>143.1</v>
      </c>
      <c r="G20" s="29">
        <v>353</v>
      </c>
      <c r="H20" s="29">
        <v>400</v>
      </c>
      <c r="I20" s="29">
        <v>400</v>
      </c>
    </row>
    <row r="21" s="1" customFormat="1" ht="63" hidden="1" customHeight="1" spans="1:9">
      <c r="A21" s="43" t="s">
        <v>39</v>
      </c>
      <c r="B21" s="33" t="s">
        <v>40</v>
      </c>
      <c r="C21" s="27" t="s">
        <v>41</v>
      </c>
      <c r="D21" s="27" t="s">
        <v>21</v>
      </c>
      <c r="E21" s="28"/>
      <c r="F21" s="28"/>
      <c r="G21" s="29"/>
      <c r="H21" s="29"/>
      <c r="I21" s="29"/>
    </row>
    <row r="22" s="1" customFormat="1" hidden="1" spans="1:9">
      <c r="A22" s="32"/>
      <c r="B22" s="44"/>
      <c r="C22" s="37"/>
      <c r="D22" s="27"/>
      <c r="E22" s="28"/>
      <c r="F22" s="28"/>
      <c r="G22" s="29"/>
      <c r="H22" s="29"/>
      <c r="I22" s="29"/>
    </row>
    <row r="23" s="1" customFormat="1" hidden="1" spans="1:9">
      <c r="A23" s="45"/>
      <c r="D23" s="27"/>
      <c r="E23" s="28"/>
      <c r="F23" s="28"/>
      <c r="G23" s="29"/>
      <c r="H23" s="29"/>
      <c r="I23" s="29"/>
    </row>
    <row r="24" s="1" customFormat="1" hidden="1" spans="1:9">
      <c r="A24" s="34"/>
      <c r="B24" s="46"/>
      <c r="C24" s="39"/>
      <c r="D24" s="27"/>
      <c r="E24" s="28"/>
      <c r="F24" s="28"/>
      <c r="G24" s="29"/>
      <c r="H24" s="29"/>
      <c r="I24" s="29"/>
    </row>
    <row r="25" s="1" customFormat="1" ht="125" hidden="1" customHeight="1" spans="1:9">
      <c r="A25" s="32"/>
      <c r="B25" s="33"/>
      <c r="C25" s="27"/>
      <c r="D25" s="33"/>
      <c r="E25" s="28"/>
      <c r="F25" s="28"/>
      <c r="G25" s="29"/>
      <c r="H25" s="29"/>
      <c r="I25" s="29"/>
    </row>
    <row r="26" s="1" customFormat="1" ht="144" customHeight="1" spans="1:9">
      <c r="A26" s="41" t="s">
        <v>42</v>
      </c>
      <c r="B26" s="47" t="s">
        <v>43</v>
      </c>
      <c r="C26" s="48" t="s">
        <v>44</v>
      </c>
      <c r="D26" s="33" t="s">
        <v>45</v>
      </c>
      <c r="E26" s="28">
        <v>0</v>
      </c>
      <c r="F26" s="28">
        <v>12</v>
      </c>
      <c r="G26" s="29">
        <v>50</v>
      </c>
      <c r="H26" s="29">
        <v>50</v>
      </c>
      <c r="I26" s="29">
        <v>20</v>
      </c>
    </row>
    <row r="27" s="1" customFormat="1" hidden="1" spans="1:9">
      <c r="A27" s="49"/>
      <c r="B27" s="44"/>
      <c r="C27" s="50"/>
      <c r="D27" s="27"/>
      <c r="E27" s="28"/>
      <c r="F27" s="28"/>
      <c r="G27" s="29"/>
      <c r="H27" s="29"/>
      <c r="I27" s="29"/>
    </row>
    <row r="28" s="1" customFormat="1" hidden="1" spans="1:9">
      <c r="A28" s="32"/>
      <c r="B28" s="51"/>
      <c r="C28" s="50"/>
      <c r="D28" s="52"/>
      <c r="E28" s="28"/>
      <c r="F28" s="28"/>
      <c r="G28" s="29"/>
      <c r="H28" s="29"/>
      <c r="I28" s="29"/>
    </row>
    <row r="29" s="1" customFormat="1" ht="124.8" spans="1:9">
      <c r="A29" s="53" t="s">
        <v>46</v>
      </c>
      <c r="B29" s="51" t="s">
        <v>47</v>
      </c>
      <c r="C29" s="54" t="s">
        <v>48</v>
      </c>
      <c r="D29" s="27" t="s">
        <v>45</v>
      </c>
      <c r="E29" s="28">
        <v>3057.7</v>
      </c>
      <c r="F29" s="28">
        <v>2548.1</v>
      </c>
      <c r="G29" s="29">
        <v>3019.2</v>
      </c>
      <c r="H29" s="29">
        <v>1787.4</v>
      </c>
      <c r="I29" s="29">
        <v>1727.5</v>
      </c>
    </row>
    <row r="30" s="1" customFormat="1" ht="133" customHeight="1" spans="1:9">
      <c r="A30" s="55"/>
      <c r="B30" s="51" t="s">
        <v>49</v>
      </c>
      <c r="C30" s="56" t="s">
        <v>50</v>
      </c>
      <c r="D30" s="27" t="s">
        <v>51</v>
      </c>
      <c r="E30" s="28">
        <v>0</v>
      </c>
      <c r="F30" s="28">
        <v>0</v>
      </c>
      <c r="G30" s="29">
        <v>0</v>
      </c>
      <c r="H30" s="29">
        <v>821.9</v>
      </c>
      <c r="I30" s="29">
        <v>789.2</v>
      </c>
    </row>
    <row r="31" s="1" customFormat="1" ht="149.4" customHeight="1" spans="1:9">
      <c r="A31" s="57"/>
      <c r="B31" s="51" t="s">
        <v>52</v>
      </c>
      <c r="C31" s="31" t="s">
        <v>53</v>
      </c>
      <c r="D31" s="27" t="s">
        <v>45</v>
      </c>
      <c r="E31" s="28">
        <v>338.7</v>
      </c>
      <c r="F31" s="28">
        <v>258.3</v>
      </c>
      <c r="G31" s="29">
        <v>411.5</v>
      </c>
      <c r="H31" s="29">
        <v>448.6</v>
      </c>
      <c r="I31" s="29">
        <v>464.2</v>
      </c>
    </row>
    <row r="32" s="1" customFormat="1" ht="129" customHeight="1" spans="1:9">
      <c r="A32" s="57"/>
      <c r="B32" s="51" t="s">
        <v>54</v>
      </c>
      <c r="C32" s="25" t="s">
        <v>55</v>
      </c>
      <c r="D32" s="27" t="s">
        <v>51</v>
      </c>
      <c r="E32" s="28">
        <v>0</v>
      </c>
      <c r="F32" s="28">
        <v>95.9</v>
      </c>
      <c r="G32" s="29">
        <v>0</v>
      </c>
      <c r="H32" s="29">
        <v>0</v>
      </c>
      <c r="I32" s="29">
        <v>0</v>
      </c>
    </row>
    <row r="33" s="1" customFormat="1" ht="2" hidden="1" customHeight="1" spans="1:9">
      <c r="A33" s="58"/>
      <c r="B33" s="51"/>
      <c r="C33" s="59"/>
      <c r="D33" s="27"/>
      <c r="E33" s="28"/>
      <c r="F33" s="28"/>
      <c r="G33" s="29"/>
      <c r="H33" s="29"/>
      <c r="I33" s="29"/>
    </row>
    <row r="34" s="1" customFormat="1" ht="143.4" customHeight="1" spans="1:9">
      <c r="A34" s="58" t="s">
        <v>56</v>
      </c>
      <c r="B34" s="44" t="s">
        <v>57</v>
      </c>
      <c r="C34" s="60" t="s">
        <v>58</v>
      </c>
      <c r="D34" s="27" t="s">
        <v>45</v>
      </c>
      <c r="E34" s="28">
        <v>163.6</v>
      </c>
      <c r="F34" s="28">
        <v>0</v>
      </c>
      <c r="G34" s="29">
        <v>18.7</v>
      </c>
      <c r="H34" s="29">
        <v>102.9</v>
      </c>
      <c r="I34" s="29">
        <v>229.9</v>
      </c>
    </row>
    <row r="35" s="1" customFormat="1" spans="1:9">
      <c r="A35" s="61"/>
      <c r="B35" s="62"/>
      <c r="C35" s="63"/>
      <c r="D35" s="64"/>
      <c r="E35" s="65"/>
      <c r="F35" s="65"/>
      <c r="G35" s="66"/>
      <c r="H35" s="66"/>
      <c r="I35" s="66"/>
    </row>
    <row r="36" s="1" customFormat="1" spans="1:9">
      <c r="A36" s="67"/>
      <c r="B36" s="68"/>
      <c r="C36" s="69" t="s">
        <v>59</v>
      </c>
      <c r="D36" s="70"/>
      <c r="E36" s="71">
        <f>SUM(E11:E35)</f>
        <v>4525</v>
      </c>
      <c r="F36" s="71">
        <f>F11+F13+F15+F18+F19+F20+F26+F27+F29+F31+F32+F34+F25+F14+F10</f>
        <v>3492.2</v>
      </c>
      <c r="G36" s="71">
        <f>SUM(G10:G35)</f>
        <v>4674.4</v>
      </c>
      <c r="H36" s="71">
        <f>SUM(H10:H35)</f>
        <v>4500.8</v>
      </c>
      <c r="I36" s="71">
        <f>SUM(I10:I35)</f>
        <v>4560.8</v>
      </c>
    </row>
    <row r="37" spans="1:9">
      <c r="A37" s="72" t="s">
        <v>60</v>
      </c>
      <c r="B37" s="72"/>
      <c r="C37" s="72"/>
      <c r="D37" s="72"/>
      <c r="E37" s="73">
        <f>E36</f>
        <v>4525</v>
      </c>
      <c r="F37" s="73">
        <f>F36</f>
        <v>3492.2</v>
      </c>
      <c r="G37" s="73">
        <f>G36</f>
        <v>4674.4</v>
      </c>
      <c r="H37" s="73">
        <f t="shared" ref="G37:I37" si="0">H36</f>
        <v>4500.8</v>
      </c>
      <c r="I37" s="73">
        <f t="shared" si="0"/>
        <v>4560.8</v>
      </c>
    </row>
    <row r="38" spans="1:9">
      <c r="A38" s="74"/>
      <c r="B38" s="9"/>
      <c r="C38" s="9"/>
      <c r="D38" s="9"/>
      <c r="E38" s="10"/>
      <c r="F38" s="10"/>
      <c r="G38" s="9"/>
      <c r="H38" s="11"/>
      <c r="I38" s="81"/>
    </row>
    <row r="39" ht="61.8" customHeight="1" spans="1:9">
      <c r="A39" s="75"/>
      <c r="B39" s="75"/>
      <c r="C39" s="76" t="s">
        <v>61</v>
      </c>
      <c r="D39" s="77"/>
      <c r="E39" s="78"/>
      <c r="F39" s="10" t="s">
        <v>62</v>
      </c>
      <c r="G39" s="9"/>
      <c r="H39" s="11"/>
      <c r="I39" s="81"/>
    </row>
    <row r="40" spans="1:9">
      <c r="A40" s="9"/>
      <c r="B40" s="9"/>
      <c r="C40" s="79" t="s">
        <v>63</v>
      </c>
      <c r="D40" s="9"/>
      <c r="E40" s="80" t="s">
        <v>64</v>
      </c>
      <c r="F40" s="10"/>
      <c r="G40" s="9"/>
      <c r="H40" s="11"/>
      <c r="I40" s="81"/>
    </row>
    <row r="41" spans="1:9">
      <c r="A41" s="9"/>
      <c r="B41" s="9"/>
      <c r="C41" s="9"/>
      <c r="D41" s="9"/>
      <c r="E41" s="10"/>
      <c r="F41" s="10"/>
      <c r="G41" s="9"/>
      <c r="H41" s="11"/>
      <c r="I41" s="81"/>
    </row>
  </sheetData>
  <mergeCells count="19">
    <mergeCell ref="A1:I1"/>
    <mergeCell ref="A2:I2"/>
    <mergeCell ref="A3:I3"/>
    <mergeCell ref="A5:B5"/>
    <mergeCell ref="D5:F5"/>
    <mergeCell ref="A6:C6"/>
    <mergeCell ref="D6:E6"/>
    <mergeCell ref="B8:C8"/>
    <mergeCell ref="A37:D37"/>
    <mergeCell ref="A39:B39"/>
    <mergeCell ref="A8:A9"/>
    <mergeCell ref="A18:A20"/>
    <mergeCell ref="A29:A32"/>
    <mergeCell ref="D8:D9"/>
    <mergeCell ref="E8:E9"/>
    <mergeCell ref="F8:F9"/>
    <mergeCell ref="G8:G9"/>
    <mergeCell ref="H8:H9"/>
    <mergeCell ref="I8:I9"/>
  </mergeCells>
  <pageMargins left="0.393700787401575" right="0.393700787401575" top="0.393700787401575" bottom="0.393700787401575" header="0.31496062992126" footer="0.31496062992126"/>
  <pageSetup paperSize="9" scale="40" orientation="portrait" horizontalDpi="180" verticalDpi="18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2006-09-28T05:33:00Z</dcterms:created>
  <dcterms:modified xsi:type="dcterms:W3CDTF">2024-12-24T05:14:27Z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D0B4D115F3914072A8611DAF82633A2A_12</vt:lpwstr>
  </property>
  <property fmtid="{D5CDD505-2E9C-101B-9397-08002B2CF9AE}" pid="3" name="KSOProductBuildVer">
    <vt:lpwstr>1049-12.2.0.19307</vt:lpwstr>
  </property>
</Properties>
</file>